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6275" windowHeight="8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30" i="1" l="1"/>
  <c r="I30" i="1"/>
  <c r="G30" i="1"/>
  <c r="E30" i="1"/>
  <c r="C30" i="1"/>
  <c r="I18" i="1"/>
  <c r="G18" i="1"/>
  <c r="E18" i="1"/>
  <c r="C18" i="1"/>
  <c r="K18" i="1"/>
</calcChain>
</file>

<file path=xl/sharedStrings.xml><?xml version="1.0" encoding="utf-8"?>
<sst xmlns="http://schemas.openxmlformats.org/spreadsheetml/2006/main" count="17" uniqueCount="11">
  <si>
    <t>Глава</t>
  </si>
  <si>
    <t>Обьем расходов на оплату труда  6мес.</t>
  </si>
  <si>
    <t>Обьем расходов на оплату труда  3мес.</t>
  </si>
  <si>
    <t>Обьем расходов на оплату труда  9мес.</t>
  </si>
  <si>
    <t>Обьем расходов на оплату труда  12мес.</t>
  </si>
  <si>
    <t>Муниципальные служащие</t>
  </si>
  <si>
    <t>Не муниципальные служащие</t>
  </si>
  <si>
    <t>Итого</t>
  </si>
  <si>
    <t>Численность</t>
  </si>
  <si>
    <t xml:space="preserve">Сведения о численности и фактические затраты за   2024 года на содержание работников Администрации Мастюгинского сельского поселения </t>
  </si>
  <si>
    <t>Сведения о численности и фактические затраты за   2024 года на содержание работников "МКУК Мастюгинский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</si>
</sst>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2" borderId="2" xfId="0" applyFill="1" applyBorder="1"/>
    <xf numFmtId="0" fontId="1" fillId="2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0"/>
  <sheetViews>
    <sheetView tabSelected="1" workbookViewId="0">
      <selection activeCell="K21" sqref="K21"/>
    </sheetView>
  </sheetViews>
  <sheetFormatPr defaultRowHeight="15" x14ac:dyDescent="0.25"/>
  <cols>
    <col min="1" max="1" width="3" customWidth="1"/>
    <col min="3" max="3" width="8.28515625" customWidth="1"/>
    <col min="4" max="4" width="5.28515625" customWidth="1"/>
    <col min="6" max="6" width="9.140625" customWidth="1"/>
    <col min="8" max="8" width="7.85546875" customWidth="1"/>
    <col min="9" max="9" width="9.5703125" customWidth="1"/>
    <col min="10" max="10" width="6.5703125" customWidth="1"/>
    <col min="11" max="11" width="7.42578125" customWidth="1"/>
  </cols>
  <sheetData>
    <row r="3" spans="2:11" x14ac:dyDescent="0.25">
      <c r="B3" s="5" t="s">
        <v>9</v>
      </c>
      <c r="C3" s="5"/>
      <c r="D3" s="5"/>
      <c r="E3" s="5"/>
      <c r="F3" s="5"/>
      <c r="G3" s="5"/>
      <c r="H3" s="5"/>
      <c r="I3" s="5"/>
    </row>
    <row r="4" spans="2:11" x14ac:dyDescent="0.25">
      <c r="B4" s="5"/>
      <c r="C4" s="5"/>
      <c r="D4" s="5"/>
      <c r="E4" s="5"/>
      <c r="F4" s="5"/>
      <c r="G4" s="5"/>
      <c r="H4" s="5"/>
      <c r="I4" s="5"/>
    </row>
    <row r="5" spans="2:11" x14ac:dyDescent="0.25">
      <c r="B5" s="5"/>
      <c r="C5" s="5"/>
      <c r="D5" s="5"/>
      <c r="E5" s="5"/>
      <c r="F5" s="5"/>
      <c r="G5" s="5"/>
      <c r="H5" s="5"/>
      <c r="I5" s="5"/>
    </row>
    <row r="6" spans="2:11" ht="13.5" customHeight="1" x14ac:dyDescent="0.25"/>
    <row r="7" spans="2:11" ht="15" customHeight="1" x14ac:dyDescent="0.25">
      <c r="B7" s="13" t="s">
        <v>2</v>
      </c>
      <c r="C7" s="14"/>
      <c r="D7" s="15"/>
      <c r="E7" s="6" t="s">
        <v>1</v>
      </c>
      <c r="F7" s="7"/>
      <c r="G7" s="6" t="s">
        <v>3</v>
      </c>
      <c r="H7" s="7"/>
      <c r="I7" s="6" t="s">
        <v>4</v>
      </c>
      <c r="J7" s="7"/>
      <c r="K7" s="21" t="s">
        <v>8</v>
      </c>
    </row>
    <row r="8" spans="2:11" ht="25.5" customHeight="1" x14ac:dyDescent="0.25">
      <c r="B8" s="16"/>
      <c r="C8" s="17"/>
      <c r="D8" s="18"/>
      <c r="E8" s="8"/>
      <c r="F8" s="9"/>
      <c r="G8" s="8"/>
      <c r="H8" s="9"/>
      <c r="I8" s="8"/>
      <c r="J8" s="9"/>
      <c r="K8" s="22"/>
    </row>
    <row r="9" spans="2:11" ht="15.75" customHeight="1" x14ac:dyDescent="0.25">
      <c r="B9" s="10" t="s">
        <v>0</v>
      </c>
      <c r="C9" s="11"/>
      <c r="D9" s="11"/>
      <c r="E9" s="11"/>
      <c r="F9" s="11"/>
      <c r="G9" s="11"/>
      <c r="H9" s="11"/>
      <c r="I9" s="11"/>
      <c r="J9" s="12"/>
      <c r="K9" s="2">
        <v>1</v>
      </c>
    </row>
    <row r="10" spans="2:11" x14ac:dyDescent="0.25">
      <c r="B10" s="4">
        <v>211</v>
      </c>
      <c r="C10" s="19">
        <v>215.1</v>
      </c>
      <c r="D10" s="20"/>
      <c r="E10" s="19">
        <v>376.5</v>
      </c>
      <c r="F10" s="20"/>
      <c r="G10" s="19">
        <v>661.1</v>
      </c>
      <c r="H10" s="20"/>
      <c r="I10" s="19">
        <v>792.1</v>
      </c>
      <c r="J10" s="20"/>
      <c r="K10" s="1"/>
    </row>
    <row r="11" spans="2:11" x14ac:dyDescent="0.25">
      <c r="B11" s="4">
        <v>213</v>
      </c>
      <c r="C11" s="19">
        <v>65</v>
      </c>
      <c r="D11" s="20"/>
      <c r="E11" s="19">
        <v>113.7</v>
      </c>
      <c r="F11" s="20"/>
      <c r="G11" s="19">
        <v>198.4</v>
      </c>
      <c r="H11" s="20"/>
      <c r="I11" s="19">
        <v>238</v>
      </c>
      <c r="J11" s="20"/>
      <c r="K11" s="1"/>
    </row>
    <row r="12" spans="2:11" x14ac:dyDescent="0.25">
      <c r="B12" s="10" t="s">
        <v>5</v>
      </c>
      <c r="C12" s="11"/>
      <c r="D12" s="11"/>
      <c r="E12" s="11"/>
      <c r="F12" s="11"/>
      <c r="G12" s="11"/>
      <c r="H12" s="11"/>
      <c r="I12" s="11"/>
      <c r="J12" s="12"/>
      <c r="K12" s="2">
        <v>1</v>
      </c>
    </row>
    <row r="13" spans="2:11" x14ac:dyDescent="0.25">
      <c r="B13" s="4">
        <v>211</v>
      </c>
      <c r="C13" s="19">
        <v>92.1</v>
      </c>
      <c r="D13" s="20"/>
      <c r="E13" s="19">
        <v>231.2</v>
      </c>
      <c r="F13" s="20"/>
      <c r="G13" s="19">
        <v>303.8</v>
      </c>
      <c r="H13" s="20"/>
      <c r="I13" s="19">
        <v>409.1</v>
      </c>
      <c r="J13" s="20"/>
      <c r="K13" s="1"/>
    </row>
    <row r="14" spans="2:11" x14ac:dyDescent="0.25">
      <c r="B14" s="4">
        <v>213</v>
      </c>
      <c r="C14" s="19">
        <v>27.8</v>
      </c>
      <c r="D14" s="20"/>
      <c r="E14" s="19">
        <v>68.599999999999994</v>
      </c>
      <c r="F14" s="20"/>
      <c r="G14" s="19">
        <v>90.5</v>
      </c>
      <c r="H14" s="20"/>
      <c r="I14" s="19">
        <v>122.4</v>
      </c>
      <c r="J14" s="20"/>
      <c r="K14" s="1"/>
    </row>
    <row r="15" spans="2:11" x14ac:dyDescent="0.25">
      <c r="B15" s="10" t="s">
        <v>6</v>
      </c>
      <c r="C15" s="11"/>
      <c r="D15" s="11"/>
      <c r="E15" s="11"/>
      <c r="F15" s="11"/>
      <c r="G15" s="11"/>
      <c r="H15" s="11"/>
      <c r="I15" s="11"/>
      <c r="J15" s="12"/>
      <c r="K15" s="2">
        <v>1</v>
      </c>
    </row>
    <row r="16" spans="2:11" x14ac:dyDescent="0.25">
      <c r="B16" s="4">
        <v>211</v>
      </c>
      <c r="C16" s="19">
        <v>81.3</v>
      </c>
      <c r="D16" s="20"/>
      <c r="E16" s="19">
        <v>162.6</v>
      </c>
      <c r="F16" s="20"/>
      <c r="G16" s="19">
        <v>262.39999999999998</v>
      </c>
      <c r="H16" s="20"/>
      <c r="I16" s="19">
        <v>343.8</v>
      </c>
      <c r="J16" s="20"/>
      <c r="K16" s="1"/>
    </row>
    <row r="17" spans="2:11" x14ac:dyDescent="0.25">
      <c r="B17" s="4">
        <v>213</v>
      </c>
      <c r="C17" s="19">
        <v>24.5</v>
      </c>
      <c r="D17" s="20"/>
      <c r="E17" s="19">
        <v>49.1</v>
      </c>
      <c r="F17" s="20"/>
      <c r="G17" s="19">
        <v>78</v>
      </c>
      <c r="H17" s="20"/>
      <c r="I17" s="19">
        <v>102.6</v>
      </c>
      <c r="J17" s="20"/>
      <c r="K17" s="1"/>
    </row>
    <row r="18" spans="2:11" x14ac:dyDescent="0.25">
      <c r="B18" s="3" t="s">
        <v>7</v>
      </c>
      <c r="C18" s="23">
        <f>C17+C16+C14+C13+C11+C10</f>
        <v>505.79999999999995</v>
      </c>
      <c r="D18" s="24"/>
      <c r="E18" s="23">
        <f>E17+E16+E14+E13+E11+E10</f>
        <v>1001.6999999999999</v>
      </c>
      <c r="F18" s="24"/>
      <c r="G18" s="23">
        <f>G17+G16+G14+G13+G11+G10</f>
        <v>1594.2</v>
      </c>
      <c r="H18" s="24"/>
      <c r="I18" s="23">
        <f>I17+I16+I14+I13+I11+I10</f>
        <v>2008</v>
      </c>
      <c r="J18" s="24"/>
      <c r="K18" s="3">
        <f>SUM(K9:K17)</f>
        <v>3</v>
      </c>
    </row>
    <row r="22" spans="2:11" x14ac:dyDescent="0.25">
      <c r="B22" s="5" t="s">
        <v>10</v>
      </c>
      <c r="C22" s="5"/>
      <c r="D22" s="5"/>
      <c r="E22" s="5"/>
      <c r="F22" s="5"/>
      <c r="G22" s="5"/>
      <c r="H22" s="5"/>
      <c r="I22" s="5"/>
    </row>
    <row r="23" spans="2:11" x14ac:dyDescent="0.25">
      <c r="B23" s="5"/>
      <c r="C23" s="5"/>
      <c r="D23" s="5"/>
      <c r="E23" s="5"/>
      <c r="F23" s="5"/>
      <c r="G23" s="5"/>
      <c r="H23" s="5"/>
      <c r="I23" s="5"/>
    </row>
    <row r="24" spans="2:11" x14ac:dyDescent="0.25">
      <c r="B24" s="5"/>
      <c r="C24" s="5"/>
      <c r="D24" s="5"/>
      <c r="E24" s="5"/>
      <c r="F24" s="5"/>
      <c r="G24" s="5"/>
      <c r="H24" s="5"/>
      <c r="I24" s="5"/>
    </row>
    <row r="26" spans="2:11" x14ac:dyDescent="0.25">
      <c r="B26" s="13" t="s">
        <v>2</v>
      </c>
      <c r="C26" s="14"/>
      <c r="D26" s="15"/>
      <c r="E26" s="6" t="s">
        <v>1</v>
      </c>
      <c r="F26" s="7"/>
      <c r="G26" s="6" t="s">
        <v>3</v>
      </c>
      <c r="H26" s="7"/>
      <c r="I26" s="6" t="s">
        <v>4</v>
      </c>
      <c r="J26" s="7"/>
      <c r="K26" s="21" t="s">
        <v>8</v>
      </c>
    </row>
    <row r="27" spans="2:11" ht="32.25" customHeight="1" x14ac:dyDescent="0.25">
      <c r="B27" s="16"/>
      <c r="C27" s="17"/>
      <c r="D27" s="18"/>
      <c r="E27" s="8"/>
      <c r="F27" s="9"/>
      <c r="G27" s="8"/>
      <c r="H27" s="9"/>
      <c r="I27" s="8"/>
      <c r="J27" s="9"/>
      <c r="K27" s="22"/>
    </row>
    <row r="28" spans="2:11" x14ac:dyDescent="0.25">
      <c r="B28" s="4">
        <v>211</v>
      </c>
      <c r="C28" s="19">
        <v>161.1</v>
      </c>
      <c r="D28" s="20"/>
      <c r="E28" s="19">
        <v>391.2</v>
      </c>
      <c r="F28" s="20"/>
      <c r="G28" s="19">
        <v>524.6</v>
      </c>
      <c r="H28" s="20"/>
      <c r="I28" s="19">
        <v>586.79999999999995</v>
      </c>
      <c r="J28" s="20"/>
      <c r="K28" s="1">
        <v>3</v>
      </c>
    </row>
    <row r="29" spans="2:11" x14ac:dyDescent="0.25">
      <c r="B29" s="4">
        <v>213</v>
      </c>
      <c r="C29" s="19">
        <v>48.4</v>
      </c>
      <c r="D29" s="20"/>
      <c r="E29" s="19">
        <v>116.7</v>
      </c>
      <c r="F29" s="20"/>
      <c r="G29" s="19">
        <v>157</v>
      </c>
      <c r="H29" s="20"/>
      <c r="I29" s="19">
        <v>175.8</v>
      </c>
      <c r="J29" s="20"/>
      <c r="K29" s="1"/>
    </row>
    <row r="30" spans="2:11" x14ac:dyDescent="0.25">
      <c r="B30" s="3" t="s">
        <v>7</v>
      </c>
      <c r="C30" s="23">
        <f>C29+C28</f>
        <v>209.5</v>
      </c>
      <c r="D30" s="24"/>
      <c r="E30" s="23">
        <f>E29+E28</f>
        <v>507.9</v>
      </c>
      <c r="F30" s="24"/>
      <c r="G30" s="23">
        <f>G29+G28</f>
        <v>681.6</v>
      </c>
      <c r="H30" s="24"/>
      <c r="I30" s="23">
        <f>I29+I28</f>
        <v>762.59999999999991</v>
      </c>
      <c r="J30" s="24"/>
      <c r="K30" s="3">
        <f>K29+K28</f>
        <v>3</v>
      </c>
    </row>
  </sheetData>
  <mergeCells count="55">
    <mergeCell ref="G26:H27"/>
    <mergeCell ref="I26:J27"/>
    <mergeCell ref="C30:D30"/>
    <mergeCell ref="E30:F30"/>
    <mergeCell ref="G30:H30"/>
    <mergeCell ref="I30:J30"/>
    <mergeCell ref="C28:D28"/>
    <mergeCell ref="E28:F28"/>
    <mergeCell ref="G28:H28"/>
    <mergeCell ref="I28:J28"/>
    <mergeCell ref="C29:D29"/>
    <mergeCell ref="E29:F29"/>
    <mergeCell ref="G29:H29"/>
    <mergeCell ref="I29:J29"/>
    <mergeCell ref="K26:K27"/>
    <mergeCell ref="I16:J16"/>
    <mergeCell ref="I17:J17"/>
    <mergeCell ref="C18:D18"/>
    <mergeCell ref="E18:F18"/>
    <mergeCell ref="G18:H18"/>
    <mergeCell ref="I18:J18"/>
    <mergeCell ref="C16:D16"/>
    <mergeCell ref="C17:D17"/>
    <mergeCell ref="E16:F16"/>
    <mergeCell ref="E17:F17"/>
    <mergeCell ref="G16:H16"/>
    <mergeCell ref="G17:H17"/>
    <mergeCell ref="B22:I24"/>
    <mergeCell ref="B26:D27"/>
    <mergeCell ref="E26:F27"/>
    <mergeCell ref="K7:K8"/>
    <mergeCell ref="C13:D13"/>
    <mergeCell ref="C14:D14"/>
    <mergeCell ref="E13:F13"/>
    <mergeCell ref="E14:F14"/>
    <mergeCell ref="G13:H13"/>
    <mergeCell ref="G14:H14"/>
    <mergeCell ref="I13:J13"/>
    <mergeCell ref="I14:J14"/>
    <mergeCell ref="B12:J12"/>
    <mergeCell ref="B15:J15"/>
    <mergeCell ref="C10:D10"/>
    <mergeCell ref="C11:D11"/>
    <mergeCell ref="E11:F11"/>
    <mergeCell ref="E10:F10"/>
    <mergeCell ref="G10:H10"/>
    <mergeCell ref="G11:H11"/>
    <mergeCell ref="I10:J10"/>
    <mergeCell ref="I11:J11"/>
    <mergeCell ref="B3:I5"/>
    <mergeCell ref="E7:F8"/>
    <mergeCell ref="G7:H8"/>
    <mergeCell ref="I7:J8"/>
    <mergeCell ref="B9:J9"/>
    <mergeCell ref="B7:D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zarpr</cp:lastModifiedBy>
  <dcterms:created xsi:type="dcterms:W3CDTF">2022-01-17T12:58:09Z</dcterms:created>
  <dcterms:modified xsi:type="dcterms:W3CDTF">2025-02-24T13:27:40Z</dcterms:modified>
</cp:coreProperties>
</file>